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4055" windowHeight="6090" activeTab="1"/>
  </bookViews>
  <sheets>
    <sheet name="PONTUAÇÃO" sheetId="1" r:id="rId1"/>
    <sheet name="QUALIFICAÇÃO TÉCNICA" sheetId="2" r:id="rId2"/>
  </sheets>
  <calcPr calcId="144525"/>
  <extLst>
    <ext uri="GoogleSheetsCustomDataVersion2">
      <go:sheetsCustomData xmlns:go="http://customooxmlschemas.google.com/" r:id="" roundtripDataChecksum="L6f49qYynEtWs4SGfltM+knH2JesmU8wi0ap2YTpzaw="/>
    </ext>
  </extLst>
</workbook>
</file>

<file path=xl/calcChain.xml><?xml version="1.0" encoding="utf-8"?>
<calcChain xmlns="http://schemas.openxmlformats.org/spreadsheetml/2006/main">
  <c r="D8" i="1" l="1"/>
  <c r="E14" i="2" l="1"/>
  <c r="D21" i="1"/>
  <c r="D17" i="1"/>
  <c r="D14" i="1"/>
  <c r="D12" i="1"/>
  <c r="D10" i="1"/>
  <c r="D4" i="1"/>
  <c r="C25" i="1" l="1"/>
</calcChain>
</file>

<file path=xl/sharedStrings.xml><?xml version="1.0" encoding="utf-8"?>
<sst xmlns="http://schemas.openxmlformats.org/spreadsheetml/2006/main" count="74" uniqueCount="62">
  <si>
    <t>QUESITO 2 – CAPACIDADE DE ATENDIMENTO</t>
  </si>
  <si>
    <t>Pontuação</t>
  </si>
  <si>
    <t>Justificativa</t>
  </si>
  <si>
    <t>1 - Principais clientes (NOTAS DE 0 A 2)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</si>
  <si>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</si>
  <si>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</si>
  <si>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</si>
  <si>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</si>
  <si>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4 - Sistemática de atendimento (NOTAS DE 0 A 3)</t>
  </si>
  <si>
    <t>5 - Discriminação das informações de marketing, das pesquisas de audiência, auditoria de circulação, controle de mídia e outras ferramentas (NOTAS DE 0 A 3)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</si>
  <si>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</si>
  <si>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</si>
  <si>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</si>
  <si>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Evidência de planejamento da solução, bem como qualidade na execução das soluções</t>
  </si>
  <si>
    <t>Relevância dos resultados obtidos, com criatividade e clareza.</t>
  </si>
  <si>
    <t>2 - Relato de Solução de Problemas de Comunicação (NOTAS DE 0 A 10)</t>
  </si>
  <si>
    <t>Capacidade de síntese</t>
  </si>
  <si>
    <t>Clareza e objetividade</t>
  </si>
  <si>
    <t>Concatenação lógica entre desafio e solução criativa;</t>
  </si>
  <si>
    <t>Eficácia de soluções e resultados apontados</t>
  </si>
  <si>
    <t>PONTUAÇÃO TOTAL OBTIDA PELA EMPRESA AVALIADA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</si>
  <si>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</si>
  <si>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</si>
  <si>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</si>
  <si>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</si>
  <si>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</si>
  <si>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</si>
  <si>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PONTUAÇÃO TOTAL DA EMPRESA AVALIADA</t>
  </si>
  <si>
    <t xml:space="preserve"> Avaliador- EDENILSON ALVES DE QUEIROZ JÚNIOR </t>
  </si>
  <si>
    <t>Empresa-2</t>
  </si>
  <si>
    <t>A equipe apresentada possui formação técnica compatível com as respectivas áreas de atuação, demonstrando qualificação formal adequada. Contudo, verifica-se que o grupo é composto majoritariamente por profissionais jovens e sem experiência comprovada no setor público-político, circunstância que, embora não invalide sua capacidade técnica, pode representar limitação quanto ao domínio das particularidades, ritos e exigências próprias da comunicação institucional governamental.</t>
  </si>
  <si>
    <t>A empresa dispõe de estrutura física organizada sob conceito minimalista, favorecendo a concentração, a funcionalidade e a versatilidade das atividades desenvolvidas. As instalações demonstram adequação operacional e ambiente compatível com a dinâmica dos serviços propostos, evidenciando infraestrutura suficiente para o atendimento das demandas apresentadas.</t>
  </si>
  <si>
    <t>Observa-se uma sistemática de atendimento estruturada e bem delineada, com fluxos definidos que favorecem a agilidade, a organização das demandas e a resolutividade dos processos. O modelo apresentado demonstra clareza operacional</t>
  </si>
  <si>
    <t xml:space="preserve">ELIDIANE DA VEIGA </t>
  </si>
  <si>
    <t>18 ANOS</t>
  </si>
  <si>
    <t>THAINA WERGENSKI</t>
  </si>
  <si>
    <t>9 ANOS</t>
  </si>
  <si>
    <t>JOSÉ GUILHERME</t>
  </si>
  <si>
    <t>6 ANOS</t>
  </si>
  <si>
    <t>MARIA CLARA</t>
  </si>
  <si>
    <t>4 ANOS</t>
  </si>
  <si>
    <t xml:space="preserve">BARBARA GABRIELA </t>
  </si>
  <si>
    <t xml:space="preserve">AMÁLIA DOS SANTOS </t>
  </si>
  <si>
    <t>ISMAIL NASSER</t>
  </si>
  <si>
    <t>0 ANOS</t>
  </si>
  <si>
    <t>BEATRIZ FOGAÇA</t>
  </si>
  <si>
    <t>SOPHIA LARA</t>
  </si>
  <si>
    <t>AVALIADOR: EDENSILSON ALVES DE QUEIROZ JÚNIOR</t>
  </si>
  <si>
    <t>Curso superior completo</t>
  </si>
  <si>
    <t>Curso superior incompleto</t>
  </si>
  <si>
    <t>A proposta apresenta discriminação clara e adequada das informações de marketing, contemplando pesquisas de audiência, auditoria de circulação, controle de mídia e demais ferramentas pertinentes. Observa-se atendimento às especificidades técnicas do quesito, com detalhamento suficiente para demonstrar organização, domínio metodológico e alinhamento às boas práticas do mercado.</t>
  </si>
  <si>
    <t>A proposta demonstra consistência nas relações de causa e efeito, estabelecendo conexão lógica entre o desafio apresentado e as soluções propostas. Observa-se coerência estratégica na construção das ações, com alinhamento entre diagnóstico, objetivos e execução, ainda que em alguns pontos pudesse haver maior aprofundamento analítico.</t>
  </si>
  <si>
    <t>Verifica-se clara evidência de planejamento estruturado da solução, com definição organizada de etapas, objetivos e diretrizes estratégicas. A execução proposta apresenta padrão técnico satisfatório e coerência operacional, refletindo cuidado metodológico e alinhamento entre concepção e aplicação prática.</t>
  </si>
  <si>
    <t>Os resultados apresentados revelam relevância e clareza, com aplicação criativa adequada aos objetivos propostos.</t>
  </si>
  <si>
    <t>Evidencia adequada capacidade de síntese, com exposição objetiva e organizada das informações essenciais.</t>
  </si>
  <si>
    <t>A proposta apresenta clareza e objetividade na exposição das ideias, com comunicação direta e compreensão facilitada dos pontos essenciais.</t>
  </si>
  <si>
    <t>Observa-se concatenação lógica entre o desafio apresentado e a solução criativa proposta, com encadeamento coerente de ideias e alinhamento estratégico entre problema identificado e resposta desenvolvida.</t>
  </si>
  <si>
    <t>As soluções apresentadas demonstram eficácia compatível com os objetivos propostos, indicando resultados plausíveis e alinhados ao desafio identificado.</t>
  </si>
  <si>
    <t>No tocante ao subquesito “Principais Clientes”, o edital estabelece a necessidade de comprovação de prestação de serviços a ente público. Contudo, após análise da documentação apresentada, não se verificou comprovação formal de execução de trabalhos para órgãos ou entidades da Administração Pública. Tal ausência compromete o atendimento integral ao requisito previsto, uma vez que a experiência no setor público constitui elemento objetivo de avaliação, especialmente diante das especificidades que caracterizam a comunicação institucional governamental.</t>
  </si>
  <si>
    <t>Pós Graduação</t>
  </si>
  <si>
    <t xml:space="preserve">EDENILSON ALVES DE QUEIROZ JÚNIOR </t>
  </si>
  <si>
    <t>EMPRESA - ELEVA COMUNICAÇÃO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</si>
</sst>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4" fillId="0" borderId="0" xfId="0" applyFont="1"/>
    <xf numFmtId="0" fontId="1" fillId="2" borderId="11" xfId="0" applyFont="1" applyFill="1" applyBorder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1" fillId="0" borderId="5" xfId="0" applyFont="1" applyBorder="1" applyAlignment="1">
      <alignment vertical="center" wrapText="1"/>
    </xf>
    <xf numFmtId="0" fontId="2" fillId="0" borderId="7" xfId="0" applyFont="1" applyBorder="1"/>
    <xf numFmtId="0" fontId="2" fillId="0" borderId="9" xfId="0" applyFont="1" applyBorder="1"/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opLeftCell="A10" workbookViewId="0">
      <selection activeCell="A29" sqref="A29"/>
    </sheetView>
  </sheetViews>
  <sheetFormatPr defaultColWidth="12.5703125" defaultRowHeight="15" customHeight="1" x14ac:dyDescent="0.2"/>
  <cols>
    <col min="1" max="1" width="26.42578125" customWidth="1"/>
    <col min="2" max="2" width="90.28515625" customWidth="1"/>
  </cols>
  <sheetData>
    <row r="1" spans="1:5" ht="15.75" customHeight="1" x14ac:dyDescent="0.2">
      <c r="A1" s="32" t="s">
        <v>28</v>
      </c>
      <c r="B1" s="28"/>
      <c r="C1" s="28"/>
      <c r="D1" s="28"/>
    </row>
    <row r="2" spans="1:5" ht="15.75" customHeight="1" x14ac:dyDescent="0.2">
      <c r="A2" s="2" t="s">
        <v>29</v>
      </c>
    </row>
    <row r="3" spans="1:5" ht="15.75" customHeight="1" x14ac:dyDescent="0.2">
      <c r="A3" s="19" t="s">
        <v>0</v>
      </c>
      <c r="B3" s="20"/>
      <c r="C3" s="19" t="s">
        <v>1</v>
      </c>
      <c r="D3" s="20"/>
      <c r="E3" s="4" t="s">
        <v>2</v>
      </c>
    </row>
    <row r="4" spans="1:5" ht="15.75" customHeight="1" x14ac:dyDescent="0.2">
      <c r="A4" s="29" t="s">
        <v>3</v>
      </c>
      <c r="B4" s="30"/>
      <c r="C4" s="5">
        <v>0</v>
      </c>
      <c r="D4" s="3">
        <f>SUM(C4)</f>
        <v>0</v>
      </c>
      <c r="E4" s="4" t="s">
        <v>58</v>
      </c>
    </row>
    <row r="5" spans="1:5" ht="15.75" customHeight="1" x14ac:dyDescent="0.2">
      <c r="A5" s="6"/>
      <c r="B5" s="7"/>
      <c r="C5" s="6"/>
      <c r="D5" s="6"/>
    </row>
    <row r="6" spans="1:5" ht="15.75" customHeight="1" x14ac:dyDescent="0.2">
      <c r="A6" s="29" t="s">
        <v>4</v>
      </c>
      <c r="B6" s="30"/>
      <c r="C6" s="19"/>
      <c r="D6" s="20"/>
      <c r="E6" s="8" t="s">
        <v>30</v>
      </c>
    </row>
    <row r="7" spans="1:5" ht="15.75" customHeight="1" x14ac:dyDescent="0.2">
      <c r="B7" s="9" t="s">
        <v>5</v>
      </c>
      <c r="C7" s="1">
        <v>77</v>
      </c>
      <c r="D7" s="10"/>
    </row>
    <row r="8" spans="1:5" ht="15.75" customHeight="1" x14ac:dyDescent="0.2">
      <c r="B8" s="9" t="s">
        <v>6</v>
      </c>
      <c r="C8" s="11">
        <v>26</v>
      </c>
      <c r="D8" s="10">
        <f>(5*C8)/C7</f>
        <v>1.6883116883116882</v>
      </c>
    </row>
    <row r="9" spans="1:5" ht="15.75" customHeight="1" x14ac:dyDescent="0.2">
      <c r="C9" s="10"/>
      <c r="D9" s="10"/>
    </row>
    <row r="10" spans="1:5" ht="15.75" customHeight="1" x14ac:dyDescent="0.2">
      <c r="A10" s="29" t="s">
        <v>7</v>
      </c>
      <c r="B10" s="30"/>
      <c r="C10" s="5">
        <v>2</v>
      </c>
      <c r="D10" s="3">
        <f>SUM(C10)</f>
        <v>2</v>
      </c>
      <c r="E10" s="8" t="s">
        <v>31</v>
      </c>
    </row>
    <row r="11" spans="1:5" ht="15.75" customHeight="1" x14ac:dyDescent="0.2">
      <c r="C11" s="10"/>
      <c r="D11" s="10"/>
    </row>
    <row r="12" spans="1:5" ht="15.75" customHeight="1" x14ac:dyDescent="0.2">
      <c r="A12" s="29" t="s">
        <v>8</v>
      </c>
      <c r="B12" s="30"/>
      <c r="C12" s="5">
        <v>3</v>
      </c>
      <c r="D12" s="3">
        <f>SUM(C12)</f>
        <v>3</v>
      </c>
      <c r="E12" s="8" t="s">
        <v>32</v>
      </c>
    </row>
    <row r="13" spans="1:5" ht="15.75" customHeight="1" x14ac:dyDescent="0.2">
      <c r="A13" s="7"/>
      <c r="B13" s="7"/>
      <c r="C13" s="12"/>
      <c r="D13" s="12"/>
    </row>
    <row r="14" spans="1:5" ht="45" customHeight="1" x14ac:dyDescent="0.2">
      <c r="A14" s="29" t="s">
        <v>9</v>
      </c>
      <c r="B14" s="30"/>
      <c r="C14" s="5">
        <v>2</v>
      </c>
      <c r="D14" s="3">
        <f>SUM(C14)</f>
        <v>2</v>
      </c>
      <c r="E14" s="8" t="s">
        <v>50</v>
      </c>
    </row>
    <row r="15" spans="1:5" ht="15.75" customHeight="1" x14ac:dyDescent="0.2"/>
    <row r="16" spans="1:5" ht="15.75" customHeight="1" x14ac:dyDescent="0.2">
      <c r="A16" s="19" t="s">
        <v>10</v>
      </c>
      <c r="B16" s="20"/>
      <c r="C16" s="19" t="s">
        <v>1</v>
      </c>
      <c r="D16" s="20"/>
      <c r="E16" s="8"/>
    </row>
    <row r="17" spans="1:26" ht="15.75" customHeight="1" x14ac:dyDescent="0.2">
      <c r="A17" s="21" t="s">
        <v>11</v>
      </c>
      <c r="B17" s="13" t="s">
        <v>12</v>
      </c>
      <c r="C17" s="5">
        <v>3</v>
      </c>
      <c r="D17" s="24">
        <f>AVERAGE(C17:C19)</f>
        <v>3</v>
      </c>
      <c r="E17" s="8" t="s">
        <v>51</v>
      </c>
    </row>
    <row r="18" spans="1:26" ht="15.75" customHeight="1" x14ac:dyDescent="0.2">
      <c r="A18" s="22"/>
      <c r="B18" s="14" t="s">
        <v>13</v>
      </c>
      <c r="C18" s="5">
        <v>3</v>
      </c>
      <c r="D18" s="25"/>
      <c r="E18" s="8" t="s">
        <v>52</v>
      </c>
    </row>
    <row r="19" spans="1:26" ht="15.75" customHeight="1" x14ac:dyDescent="0.2">
      <c r="A19" s="23"/>
      <c r="B19" s="14" t="s">
        <v>14</v>
      </c>
      <c r="C19" s="5">
        <v>3</v>
      </c>
      <c r="D19" s="26"/>
      <c r="E19" s="8" t="s">
        <v>53</v>
      </c>
    </row>
    <row r="20" spans="1:26" ht="15.75" customHeight="1" x14ac:dyDescent="0.2">
      <c r="A20" s="6"/>
      <c r="B20" s="7"/>
      <c r="C20" s="6"/>
      <c r="D20" s="6"/>
    </row>
    <row r="21" spans="1:26" ht="15.75" customHeight="1" x14ac:dyDescent="0.2">
      <c r="A21" s="21" t="s">
        <v>15</v>
      </c>
      <c r="B21" s="13" t="s">
        <v>16</v>
      </c>
      <c r="C21" s="5">
        <v>8</v>
      </c>
      <c r="D21" s="24">
        <f>AVERAGE(C21:C24)</f>
        <v>8</v>
      </c>
      <c r="E21" s="8" t="s">
        <v>54</v>
      </c>
    </row>
    <row r="22" spans="1:26" ht="15.75" customHeight="1" x14ac:dyDescent="0.2">
      <c r="A22" s="22"/>
      <c r="B22" s="13" t="s">
        <v>17</v>
      </c>
      <c r="C22" s="5">
        <v>8</v>
      </c>
      <c r="D22" s="25"/>
      <c r="E22" s="8" t="s">
        <v>55</v>
      </c>
    </row>
    <row r="23" spans="1:26" ht="15.75" customHeight="1" x14ac:dyDescent="0.2">
      <c r="A23" s="22"/>
      <c r="B23" s="13" t="s">
        <v>18</v>
      </c>
      <c r="C23" s="5">
        <v>8</v>
      </c>
      <c r="D23" s="25"/>
      <c r="E23" s="8" t="s">
        <v>56</v>
      </c>
    </row>
    <row r="24" spans="1:26" ht="15.75" customHeight="1" x14ac:dyDescent="0.2">
      <c r="A24" s="23"/>
      <c r="B24" s="15" t="s">
        <v>19</v>
      </c>
      <c r="C24" s="11">
        <v>8</v>
      </c>
      <c r="D24" s="26"/>
      <c r="E24" s="8" t="s">
        <v>57</v>
      </c>
    </row>
    <row r="25" spans="1:26" ht="15.75" customHeight="1" x14ac:dyDescent="0.2">
      <c r="A25" s="31" t="s">
        <v>20</v>
      </c>
      <c r="B25" s="28"/>
      <c r="C25" s="27">
        <f>SUM(D21,D17,D14,D12,D10,D8,D4)</f>
        <v>19.688311688311689</v>
      </c>
      <c r="D25" s="2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>
      <c r="A29" s="18" t="s">
        <v>60</v>
      </c>
    </row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A1:D1"/>
    <mergeCell ref="A3:B3"/>
    <mergeCell ref="C3:D3"/>
    <mergeCell ref="A4:B4"/>
    <mergeCell ref="A6:B6"/>
    <mergeCell ref="C6:D6"/>
    <mergeCell ref="A10:B10"/>
    <mergeCell ref="A21:A24"/>
    <mergeCell ref="A25:B25"/>
    <mergeCell ref="A12:B12"/>
    <mergeCell ref="A14:B14"/>
    <mergeCell ref="A16:B16"/>
    <mergeCell ref="C16:D16"/>
    <mergeCell ref="A17:A19"/>
    <mergeCell ref="D17:D19"/>
    <mergeCell ref="D21:D24"/>
    <mergeCell ref="C25:D25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000"/>
  <sheetViews>
    <sheetView tabSelected="1" workbookViewId="0">
      <selection activeCell="A2" sqref="A2"/>
    </sheetView>
  </sheetViews>
  <sheetFormatPr defaultColWidth="12.5703125" defaultRowHeight="15" customHeight="1" x14ac:dyDescent="0.2"/>
  <cols>
    <col min="1" max="1" width="31.28515625" customWidth="1"/>
    <col min="2" max="2" width="32.42578125" customWidth="1"/>
    <col min="3" max="3" width="21.7109375" customWidth="1"/>
    <col min="4" max="4" width="27" customWidth="1"/>
    <col min="5" max="5" width="28.7109375" customWidth="1"/>
  </cols>
  <sheetData>
    <row r="1" spans="1:5" ht="15.75" customHeight="1" x14ac:dyDescent="0.2">
      <c r="A1" s="1" t="s">
        <v>47</v>
      </c>
    </row>
    <row r="2" spans="1:5" ht="15.75" customHeight="1" x14ac:dyDescent="0.2">
      <c r="A2" s="16" t="s">
        <v>61</v>
      </c>
    </row>
    <row r="3" spans="1:5" ht="15.75" customHeight="1" x14ac:dyDescent="0.2">
      <c r="A3" s="27" t="s">
        <v>21</v>
      </c>
      <c r="B3" s="28"/>
      <c r="C3" s="28"/>
      <c r="D3" s="28"/>
    </row>
    <row r="4" spans="1:5" ht="15.75" customHeight="1" x14ac:dyDescent="0.2">
      <c r="A4" s="1" t="s">
        <v>22</v>
      </c>
      <c r="B4" s="1" t="s">
        <v>23</v>
      </c>
      <c r="C4" s="1" t="s">
        <v>24</v>
      </c>
      <c r="D4" s="1" t="s">
        <v>25</v>
      </c>
      <c r="E4" s="10" t="s">
        <v>26</v>
      </c>
    </row>
    <row r="5" spans="1:5" ht="15.75" customHeight="1" x14ac:dyDescent="0.2">
      <c r="A5" s="17" t="s">
        <v>33</v>
      </c>
      <c r="B5" s="17" t="s">
        <v>59</v>
      </c>
      <c r="C5" s="10">
        <v>3</v>
      </c>
      <c r="D5" s="17" t="s">
        <v>34</v>
      </c>
      <c r="E5" s="10">
        <v>3</v>
      </c>
    </row>
    <row r="6" spans="1:5" ht="15.75" customHeight="1" x14ac:dyDescent="0.2">
      <c r="A6" s="17" t="s">
        <v>35</v>
      </c>
      <c r="B6" s="17" t="s">
        <v>48</v>
      </c>
      <c r="C6" s="10">
        <v>2</v>
      </c>
      <c r="D6" s="17" t="s">
        <v>36</v>
      </c>
      <c r="E6" s="10">
        <v>2</v>
      </c>
    </row>
    <row r="7" spans="1:5" ht="15.75" customHeight="1" x14ac:dyDescent="0.2">
      <c r="A7" s="17" t="s">
        <v>37</v>
      </c>
      <c r="B7" s="17" t="s">
        <v>48</v>
      </c>
      <c r="C7" s="10">
        <v>2</v>
      </c>
      <c r="D7" s="17" t="s">
        <v>38</v>
      </c>
      <c r="E7" s="10">
        <v>1</v>
      </c>
    </row>
    <row r="8" spans="1:5" ht="15.75" customHeight="1" x14ac:dyDescent="0.2">
      <c r="A8" s="17" t="s">
        <v>39</v>
      </c>
      <c r="B8" s="17" t="s">
        <v>48</v>
      </c>
      <c r="C8" s="10">
        <v>2</v>
      </c>
      <c r="D8" s="17" t="s">
        <v>40</v>
      </c>
      <c r="E8" s="10">
        <v>1</v>
      </c>
    </row>
    <row r="9" spans="1:5" ht="15.75" customHeight="1" x14ac:dyDescent="0.2">
      <c r="A9" s="17" t="s">
        <v>41</v>
      </c>
      <c r="B9" s="17" t="s">
        <v>49</v>
      </c>
      <c r="C9" s="10">
        <v>1</v>
      </c>
      <c r="D9" s="17" t="s">
        <v>40</v>
      </c>
      <c r="E9" s="10">
        <v>1</v>
      </c>
    </row>
    <row r="10" spans="1:5" ht="15.75" customHeight="1" x14ac:dyDescent="0.2">
      <c r="A10" s="17" t="s">
        <v>42</v>
      </c>
      <c r="B10" s="17" t="s">
        <v>48</v>
      </c>
      <c r="C10" s="10">
        <v>2</v>
      </c>
      <c r="D10" s="17" t="s">
        <v>40</v>
      </c>
      <c r="E10" s="10">
        <v>1</v>
      </c>
    </row>
    <row r="11" spans="1:5" ht="15.75" customHeight="1" x14ac:dyDescent="0.2">
      <c r="A11" s="17" t="s">
        <v>43</v>
      </c>
      <c r="B11" s="17" t="s">
        <v>49</v>
      </c>
      <c r="C11" s="10">
        <v>2</v>
      </c>
      <c r="D11" s="17" t="s">
        <v>44</v>
      </c>
      <c r="E11" s="10">
        <v>0</v>
      </c>
    </row>
    <row r="12" spans="1:5" ht="15.75" customHeight="1" x14ac:dyDescent="0.2">
      <c r="A12" s="17" t="s">
        <v>45</v>
      </c>
      <c r="B12" s="17" t="s">
        <v>49</v>
      </c>
      <c r="C12" s="10">
        <v>2</v>
      </c>
      <c r="D12" s="17" t="s">
        <v>44</v>
      </c>
      <c r="E12" s="10">
        <v>0</v>
      </c>
    </row>
    <row r="13" spans="1:5" ht="15.75" customHeight="1" x14ac:dyDescent="0.2">
      <c r="A13" s="17" t="s">
        <v>46</v>
      </c>
      <c r="B13" s="17" t="s">
        <v>49</v>
      </c>
      <c r="C13" s="10">
        <v>1</v>
      </c>
      <c r="D13" s="17" t="s">
        <v>44</v>
      </c>
      <c r="E13" s="10">
        <v>0</v>
      </c>
    </row>
    <row r="14" spans="1:5" ht="15.75" customHeight="1" x14ac:dyDescent="0.2">
      <c r="A14" s="31" t="s">
        <v>27</v>
      </c>
      <c r="B14" s="28"/>
      <c r="C14" s="28"/>
      <c r="D14" s="28"/>
      <c r="E14" s="1">
        <f>SUM(C5:C13,E5:E13)</f>
        <v>26</v>
      </c>
    </row>
    <row r="15" spans="1:5" ht="15.75" customHeight="1" x14ac:dyDescent="0.2"/>
    <row r="16" spans="1:5" ht="15.75" customHeight="1" x14ac:dyDescent="0.2"/>
    <row r="17" spans="1:1" ht="15.75" customHeight="1" x14ac:dyDescent="0.2"/>
    <row r="18" spans="1:1" ht="15.75" customHeight="1" x14ac:dyDescent="0.2">
      <c r="A18" s="18" t="s">
        <v>60</v>
      </c>
    </row>
    <row r="19" spans="1:1" ht="15.75" customHeight="1" x14ac:dyDescent="0.2"/>
    <row r="20" spans="1:1" ht="15.75" customHeight="1" x14ac:dyDescent="0.2"/>
    <row r="21" spans="1:1" ht="15.75" customHeight="1" x14ac:dyDescent="0.2"/>
    <row r="22" spans="1:1" ht="15.75" customHeight="1" x14ac:dyDescent="0.2"/>
    <row r="23" spans="1:1" ht="15.75" customHeight="1" x14ac:dyDescent="0.2"/>
    <row r="24" spans="1:1" ht="15.75" customHeight="1" x14ac:dyDescent="0.2"/>
    <row r="25" spans="1:1" ht="15.75" customHeight="1" x14ac:dyDescent="0.2"/>
    <row r="26" spans="1:1" ht="15.75" customHeight="1" x14ac:dyDescent="0.2"/>
    <row r="27" spans="1:1" ht="15.75" customHeight="1" x14ac:dyDescent="0.2"/>
    <row r="28" spans="1:1" ht="15.75" customHeight="1" x14ac:dyDescent="0.2"/>
    <row r="29" spans="1:1" ht="15.75" customHeight="1" x14ac:dyDescent="0.2"/>
    <row r="30" spans="1:1" ht="15.75" customHeight="1" x14ac:dyDescent="0.2"/>
    <row r="31" spans="1:1" ht="15.75" customHeight="1" x14ac:dyDescent="0.2"/>
    <row r="32" spans="1: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A3:D3"/>
    <mergeCell ref="A14:D14"/>
  </mergeCells>
  <dataValidations count="1">
    <dataValidation type="list" allowBlank="1" showErrorMessage="1" sqref="B5:B13">
      <formula1>"Sem formação na área,Curso superior incompleto,Curso superior completo,Pós Graduação"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Queiroz</dc:creator>
  <cp:lastModifiedBy>Ed Queiroz</cp:lastModifiedBy>
  <dcterms:created xsi:type="dcterms:W3CDTF">2026-02-20T14:04:16Z</dcterms:created>
  <dcterms:modified xsi:type="dcterms:W3CDTF">2026-02-24T14:28:58Z</dcterms:modified>
</cp:coreProperties>
</file>